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co\Documents\Lacie Restore\Limited Company\Web Work\Blogs Posts\2021\"/>
    </mc:Choice>
  </mc:AlternateContent>
  <xr:revisionPtr revIDLastSave="0" documentId="13_ncr:1_{4FA90CB7-EB96-415B-84A7-C22C3861A198}" xr6:coauthVersionLast="47" xr6:coauthVersionMax="47" xr10:uidLastSave="{00000000-0000-0000-0000-000000000000}"/>
  <bookViews>
    <workbookView xWindow="-108" yWindow="-108" windowWidth="23256" windowHeight="12576" xr2:uid="{2434AB5D-7D25-4916-A500-954EB1F858BC}"/>
  </bookViews>
  <sheets>
    <sheet name="FILTER" sheetId="1" r:id="rId1"/>
  </sheets>
  <definedNames>
    <definedName name="Table_Range">FILTER!$B$2:$D$27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 a="1"/>
  <c r="J2" i="1" s="1"/>
  <c r="G5" i="1"/>
  <c r="G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<sst xmlns="http://schemas.openxmlformats.org/spreadsheetml/2006/main" count="91" uniqueCount="43">
  <si>
    <t>Order Numbers</t>
  </si>
  <si>
    <t>Customer Names</t>
  </si>
  <si>
    <t>Item Number</t>
  </si>
  <si>
    <t>Sales Amount</t>
  </si>
  <si>
    <t>CO110</t>
  </si>
  <si>
    <t>CO111</t>
  </si>
  <si>
    <t>CO112</t>
  </si>
  <si>
    <t>CO113</t>
  </si>
  <si>
    <t>CO114</t>
  </si>
  <si>
    <t>CO115</t>
  </si>
  <si>
    <t>CO116</t>
  </si>
  <si>
    <t>CO117</t>
  </si>
  <si>
    <t>CO118</t>
  </si>
  <si>
    <t>CO119</t>
  </si>
  <si>
    <t>CO120</t>
  </si>
  <si>
    <t>CO121</t>
  </si>
  <si>
    <t>CO122</t>
  </si>
  <si>
    <t>CO123</t>
  </si>
  <si>
    <t>CO124</t>
  </si>
  <si>
    <t>CO125</t>
  </si>
  <si>
    <t>CO126</t>
  </si>
  <si>
    <t>CO127</t>
  </si>
  <si>
    <t>CO128</t>
  </si>
  <si>
    <t>CO129</t>
  </si>
  <si>
    <t>CO130</t>
  </si>
  <si>
    <t>CO131</t>
  </si>
  <si>
    <t>CO132</t>
  </si>
  <si>
    <t>CO133</t>
  </si>
  <si>
    <t>CO134</t>
  </si>
  <si>
    <t>CO135</t>
  </si>
  <si>
    <t>Heard Steels</t>
  </si>
  <si>
    <t>Enigma Metals</t>
  </si>
  <si>
    <t>Hardacre Washers</t>
  </si>
  <si>
    <t>Beattie Fittings</t>
  </si>
  <si>
    <t>PCC 11054</t>
  </si>
  <si>
    <t>PCC 11055</t>
  </si>
  <si>
    <t>PCC 11056</t>
  </si>
  <si>
    <t>PCC 11057</t>
  </si>
  <si>
    <t>PCC 11060</t>
  </si>
  <si>
    <t>PCC 11062</t>
  </si>
  <si>
    <t>Normal VLOOKUP</t>
  </si>
  <si>
    <t>FILTER</t>
  </si>
  <si>
    <t>Normal XLOOKUP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</si>
</sst>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610D-0D06-410D-BE3F-5199B21A62C1}">
  <dimension ref="A1:M27"/>
  <sheetViews>
    <sheetView tabSelected="1" workbookViewId="0">
      <selection activeCell="J2" sqref="J2"/>
    </sheetView>
  </sheetViews>
  <sheetFormatPr defaultRowHeight="14.4" x14ac:dyDescent="0.3"/>
  <cols>
    <col min="1" max="4" width="22.77734375" customWidth="1"/>
    <col min="5" max="5" width="2.88671875" customWidth="1"/>
    <col min="6" max="7" width="16.109375" bestFit="1" customWidth="1"/>
    <col min="8" max="8" width="3" customWidth="1"/>
    <col min="10" max="13" width="16.777343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G1" s="1" t="s">
        <v>40</v>
      </c>
      <c r="I1" s="1" t="s">
        <v>41</v>
      </c>
      <c r="J1" s="1" t="s">
        <v>0</v>
      </c>
      <c r="K1" s="1" t="s">
        <v>1</v>
      </c>
      <c r="L1" s="1" t="s">
        <v>2</v>
      </c>
      <c r="M1" s="1" t="s">
        <v>3</v>
      </c>
    </row>
    <row r="2" spans="1:13" x14ac:dyDescent="0.3">
      <c r="A2" t="s">
        <v>4</v>
      </c>
      <c r="B2" t="s">
        <v>30</v>
      </c>
      <c r="C2" t="s">
        <v>34</v>
      </c>
      <c r="D2" s="2">
        <v>1200</v>
      </c>
      <c r="F2" t="s">
        <v>30</v>
      </c>
      <c r="G2">
        <f>VLOOKUP(F2,Table_Range,3,FALSE)</f>
        <v>1200</v>
      </c>
      <c r="J2" t="str" cm="1">
        <f t="array" ref="J2:M7">_xlfn._xlws.FILTER(A2:D27,B2:B27=$F$2,"No Customer Found")</f>
        <v>CO110</v>
      </c>
      <c r="K2" t="str">
        <v>Heard Steels</v>
      </c>
      <c r="L2" t="str">
        <v>PCC 11054</v>
      </c>
      <c r="M2">
        <v>1200</v>
      </c>
    </row>
    <row r="3" spans="1:13" x14ac:dyDescent="0.3">
      <c r="A3" t="s">
        <v>5</v>
      </c>
      <c r="B3" t="s">
        <v>31</v>
      </c>
      <c r="C3" t="s">
        <v>35</v>
      </c>
      <c r="D3" s="2">
        <v>1500</v>
      </c>
      <c r="J3" t="str">
        <v>CO114</v>
      </c>
      <c r="K3" t="str">
        <v>Heard Steels</v>
      </c>
      <c r="L3" t="str">
        <v>PCC 11054</v>
      </c>
      <c r="M3">
        <v>1050</v>
      </c>
    </row>
    <row r="4" spans="1:13" x14ac:dyDescent="0.3">
      <c r="A4" t="s">
        <v>6</v>
      </c>
      <c r="B4" t="s">
        <v>32</v>
      </c>
      <c r="C4" t="s">
        <v>36</v>
      </c>
      <c r="D4" s="2">
        <v>1600</v>
      </c>
      <c r="G4" s="1" t="s">
        <v>42</v>
      </c>
      <c r="J4" t="str">
        <v>CO119</v>
      </c>
      <c r="K4" t="str">
        <v>Heard Steels</v>
      </c>
      <c r="L4" t="str">
        <v>PCC 11062</v>
      </c>
      <c r="M4">
        <v>900</v>
      </c>
    </row>
    <row r="5" spans="1:13" x14ac:dyDescent="0.3">
      <c r="A5" t="s">
        <v>7</v>
      </c>
      <c r="B5" t="s">
        <v>33</v>
      </c>
      <c r="C5" t="s">
        <v>37</v>
      </c>
      <c r="D5" s="2">
        <v>900</v>
      </c>
      <c r="F5" t="s">
        <v>31</v>
      </c>
      <c r="G5">
        <f>_xlfn.XLOOKUP(F5,B:B,D:D)</f>
        <v>1500</v>
      </c>
      <c r="J5" t="str">
        <v>CO123</v>
      </c>
      <c r="K5" t="str">
        <v>Heard Steels</v>
      </c>
      <c r="L5" t="str">
        <v>PCC 11062</v>
      </c>
      <c r="M5">
        <v>1200</v>
      </c>
    </row>
    <row r="6" spans="1:13" x14ac:dyDescent="0.3">
      <c r="A6" t="s">
        <v>8</v>
      </c>
      <c r="B6" t="s">
        <v>30</v>
      </c>
      <c r="C6" t="s">
        <v>34</v>
      </c>
      <c r="D6" s="2">
        <v>1050</v>
      </c>
      <c r="J6" t="str">
        <v>CO128</v>
      </c>
      <c r="K6" t="str">
        <v>Heard Steels</v>
      </c>
      <c r="L6" t="str">
        <v>PCC 11057</v>
      </c>
      <c r="M6">
        <v>1250</v>
      </c>
    </row>
    <row r="7" spans="1:13" x14ac:dyDescent="0.3">
      <c r="A7" t="s">
        <v>9</v>
      </c>
      <c r="B7" t="s">
        <v>31</v>
      </c>
      <c r="C7" t="s">
        <v>35</v>
      </c>
      <c r="D7" s="2">
        <v>1250</v>
      </c>
      <c r="J7" t="str">
        <v>CO133</v>
      </c>
      <c r="K7" t="str">
        <v>Heard Steels</v>
      </c>
      <c r="L7" t="str">
        <v>PCC 11057</v>
      </c>
      <c r="M7">
        <v>1050</v>
      </c>
    </row>
    <row r="8" spans="1:13" x14ac:dyDescent="0.3">
      <c r="A8" t="s">
        <v>10</v>
      </c>
      <c r="B8" t="s">
        <v>32</v>
      </c>
      <c r="C8" t="s">
        <v>36</v>
      </c>
      <c r="D8" s="2">
        <v>1200</v>
      </c>
    </row>
    <row r="9" spans="1:13" x14ac:dyDescent="0.3">
      <c r="A9" t="s">
        <v>11</v>
      </c>
      <c r="B9" t="s">
        <v>33</v>
      </c>
      <c r="C9" t="s">
        <v>37</v>
      </c>
      <c r="D9" s="2">
        <v>1500</v>
      </c>
    </row>
    <row r="10" spans="1:13" x14ac:dyDescent="0.3">
      <c r="A10" t="s">
        <v>12</v>
      </c>
      <c r="B10" t="s">
        <v>31</v>
      </c>
      <c r="C10" t="s">
        <v>38</v>
      </c>
      <c r="D10" s="2">
        <v>1600</v>
      </c>
    </row>
    <row r="11" spans="1:13" x14ac:dyDescent="0.3">
      <c r="A11" t="s">
        <v>13</v>
      </c>
      <c r="B11" t="s">
        <v>30</v>
      </c>
      <c r="C11" t="s">
        <v>39</v>
      </c>
      <c r="D11" s="2">
        <v>900</v>
      </c>
    </row>
    <row r="12" spans="1:13" x14ac:dyDescent="0.3">
      <c r="A12" t="s">
        <v>14</v>
      </c>
      <c r="B12" t="s">
        <v>31</v>
      </c>
      <c r="C12" t="s">
        <v>38</v>
      </c>
      <c r="D12" s="2">
        <v>1050</v>
      </c>
    </row>
    <row r="13" spans="1:13" x14ac:dyDescent="0.3">
      <c r="A13" t="s">
        <v>15</v>
      </c>
      <c r="B13" t="s">
        <v>32</v>
      </c>
      <c r="C13" t="s">
        <v>39</v>
      </c>
      <c r="D13" s="2">
        <v>1250</v>
      </c>
    </row>
    <row r="14" spans="1:13" x14ac:dyDescent="0.3">
      <c r="A14" t="s">
        <v>16</v>
      </c>
      <c r="B14" t="s">
        <v>33</v>
      </c>
      <c r="C14" t="s">
        <v>38</v>
      </c>
      <c r="D14" s="2">
        <v>1100</v>
      </c>
    </row>
    <row r="15" spans="1:13" x14ac:dyDescent="0.3">
      <c r="A15" t="s">
        <v>17</v>
      </c>
      <c r="B15" t="s">
        <v>30</v>
      </c>
      <c r="C15" t="s">
        <v>39</v>
      </c>
      <c r="D15" s="2">
        <v>1200</v>
      </c>
    </row>
    <row r="16" spans="1:13" x14ac:dyDescent="0.3">
      <c r="A16" t="s">
        <v>18</v>
      </c>
      <c r="B16" t="s">
        <v>31</v>
      </c>
      <c r="C16" t="s">
        <v>38</v>
      </c>
      <c r="D16" s="2">
        <v>1500</v>
      </c>
    </row>
    <row r="17" spans="1:4" x14ac:dyDescent="0.3">
      <c r="A17" t="s">
        <v>19</v>
      </c>
      <c r="B17" t="s">
        <v>32</v>
      </c>
      <c r="C17" t="s">
        <v>39</v>
      </c>
      <c r="D17" s="2">
        <v>1600</v>
      </c>
    </row>
    <row r="18" spans="1:4" x14ac:dyDescent="0.3">
      <c r="A18" t="s">
        <v>20</v>
      </c>
      <c r="B18" t="s">
        <v>33</v>
      </c>
      <c r="C18" t="s">
        <v>35</v>
      </c>
      <c r="D18" s="2">
        <v>900</v>
      </c>
    </row>
    <row r="19" spans="1:4" x14ac:dyDescent="0.3">
      <c r="A19" t="s">
        <v>21</v>
      </c>
      <c r="B19" t="s">
        <v>33</v>
      </c>
      <c r="C19" t="s">
        <v>36</v>
      </c>
      <c r="D19" s="2">
        <v>1050</v>
      </c>
    </row>
    <row r="20" spans="1:4" x14ac:dyDescent="0.3">
      <c r="A20" t="s">
        <v>22</v>
      </c>
      <c r="B20" t="s">
        <v>30</v>
      </c>
      <c r="C20" t="s">
        <v>37</v>
      </c>
      <c r="D20" s="2">
        <v>1250</v>
      </c>
    </row>
    <row r="21" spans="1:4" x14ac:dyDescent="0.3">
      <c r="A21" t="s">
        <v>23</v>
      </c>
      <c r="B21" t="s">
        <v>31</v>
      </c>
      <c r="C21" t="s">
        <v>38</v>
      </c>
      <c r="D21" s="2">
        <v>1200</v>
      </c>
    </row>
    <row r="22" spans="1:4" x14ac:dyDescent="0.3">
      <c r="A22" t="s">
        <v>24</v>
      </c>
      <c r="B22" t="s">
        <v>32</v>
      </c>
      <c r="C22" t="s">
        <v>39</v>
      </c>
      <c r="D22" s="2">
        <v>1500</v>
      </c>
    </row>
    <row r="23" spans="1:4" x14ac:dyDescent="0.3">
      <c r="A23" t="s">
        <v>25</v>
      </c>
      <c r="B23" t="s">
        <v>33</v>
      </c>
      <c r="C23" t="s">
        <v>35</v>
      </c>
      <c r="D23" s="2">
        <v>1600</v>
      </c>
    </row>
    <row r="24" spans="1:4" x14ac:dyDescent="0.3">
      <c r="A24" t="s">
        <v>26</v>
      </c>
      <c r="B24" t="s">
        <v>33</v>
      </c>
      <c r="C24" t="s">
        <v>36</v>
      </c>
      <c r="D24" s="2">
        <v>900</v>
      </c>
    </row>
    <row r="25" spans="1:4" x14ac:dyDescent="0.3">
      <c r="A25" t="s">
        <v>27</v>
      </c>
      <c r="B25" t="s">
        <v>30</v>
      </c>
      <c r="C25" t="s">
        <v>37</v>
      </c>
      <c r="D25" s="2">
        <v>1050</v>
      </c>
    </row>
    <row r="26" spans="1:4" x14ac:dyDescent="0.3">
      <c r="A26" t="s">
        <v>28</v>
      </c>
      <c r="B26" t="s">
        <v>31</v>
      </c>
      <c r="C26" t="s">
        <v>34</v>
      </c>
      <c r="D26" s="2">
        <v>1250</v>
      </c>
    </row>
    <row r="27" spans="1:4" x14ac:dyDescent="0.3">
      <c r="A27" t="s">
        <v>29</v>
      </c>
      <c r="B27" t="s">
        <v>32</v>
      </c>
      <c r="C27" t="s">
        <v>35</v>
      </c>
      <c r="D27" s="2">
        <v>1100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FILTER</vt:lpstr>
      <vt:lpstr>Table_Range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dcterms:created xsi:type="dcterms:W3CDTF">2021-10-11T17:11:38Z</dcterms:created>
  <dcterms:modified xsi:type="dcterms:W3CDTF">2021-10-11T17:46:00Z</dcterms:modified>
</cp:coreProperties>
</file>